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20" activeTab="0"/>
  </bookViews>
  <sheets>
    <sheet name="林野面積及び現況森林面積の推移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<sst xmlns="http://schemas.openxmlformats.org/spreadsheetml/2006/main" count="46" uniqueCount="22">
  <si>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年</t>
  </si>
  <si>
    <t>昭和</t>
  </si>
  <si>
    <t>平成</t>
  </si>
  <si>
    <t>元号</t>
  </si>
  <si>
    <t>西暦</t>
  </si>
  <si>
    <t>計</t>
  </si>
  <si>
    <t>６　林業</t>
  </si>
  <si>
    <t>（１）林野面積等の推移</t>
  </si>
  <si>
    <t>現況森林面積</t>
  </si>
  <si>
    <t>林野面積</t>
  </si>
  <si>
    <t>資料：世界農林業センサス（各年２月１日現在）</t>
  </si>
  <si>
    <t>国有林</t>
  </si>
  <si>
    <t>林野庁</t>
  </si>
  <si>
    <t>その他
の官庁</t>
  </si>
  <si>
    <t>公有</t>
  </si>
  <si>
    <t>北海道</t>
  </si>
  <si>
    <t>市町村</t>
  </si>
  <si>
    <t>私有</t>
  </si>
  <si>
    <t>民有林</t>
  </si>
  <si>
    <t>ｂ林野面積及び現況森林面積の推移</t>
  </si>
  <si>
    <t>（単位：ha）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</si>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</sst>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#,##0.0;[Red]\-#,##0.0"/>
    <numFmt numFmtId="181" formatCode="#,##0.0_ ;[Red]\-#,##0.0\ "/>
  </numFmts>
  <fonts count="41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38" fontId="1" fillId="0" borderId="12" xfId="49" applyFont="1" applyBorder="1" applyAlignment="1">
      <alignment horizontal="right" vertical="center"/>
    </xf>
    <xf numFmtId="38" fontId="1" fillId="0" borderId="0" xfId="49" applyFont="1" applyAlignment="1">
      <alignment vertical="center"/>
    </xf>
    <xf numFmtId="38" fontId="1" fillId="0" borderId="12" xfId="49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38" fontId="1" fillId="0" borderId="13" xfId="49" applyFont="1" applyBorder="1" applyAlignment="1">
      <alignment horizontal="right" vertical="center"/>
    </xf>
    <xf numFmtId="38" fontId="1" fillId="0" borderId="14" xfId="49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38" fontId="1" fillId="0" borderId="15" xfId="49" applyFont="1" applyBorder="1" applyAlignment="1">
      <alignment horizontal="right" vertical="center" wrapText="1"/>
    </xf>
    <xf numFmtId="38" fontId="1" fillId="0" borderId="15" xfId="49" applyFont="1" applyBorder="1" applyAlignment="1">
      <alignment horizontal="right" vertical="center"/>
    </xf>
    <xf numFmtId="38" fontId="1" fillId="0" borderId="18" xfId="49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NumberFormat="1" applyFont="1" applyBorder="1" applyAlignment="1">
      <alignment horizontal="center" vertical="center"/>
    </xf>
    <xf numFmtId="38" fontId="40" fillId="0" borderId="21" xfId="49" applyFont="1" applyBorder="1" applyAlignment="1">
      <alignment horizontal="right" vertical="center" wrapText="1"/>
    </xf>
    <xf numFmtId="38" fontId="40" fillId="0" borderId="21" xfId="49" applyFont="1" applyBorder="1" applyAlignment="1">
      <alignment horizontal="right" vertical="center"/>
    </xf>
    <xf numFmtId="38" fontId="40" fillId="0" borderId="22" xfId="49" applyFont="1" applyBorder="1" applyAlignment="1">
      <alignment horizontal="right" vertical="center"/>
    </xf>
    <xf numFmtId="38" fontId="40" fillId="0" borderId="12" xfId="49" applyFont="1" applyBorder="1" applyAlignment="1">
      <alignment horizontal="right" vertical="center" wrapText="1"/>
    </xf>
    <xf numFmtId="38" fontId="40" fillId="0" borderId="12" xfId="49" applyFont="1" applyBorder="1" applyAlignment="1">
      <alignment horizontal="right" vertical="center"/>
    </xf>
    <xf numFmtId="38" fontId="40" fillId="0" borderId="13" xfId="49" applyFont="1" applyBorder="1" applyAlignment="1">
      <alignment horizontal="right" vertical="center"/>
    </xf>
    <xf numFmtId="38" fontId="1" fillId="0" borderId="13" xfId="49" applyFont="1" applyBorder="1" applyAlignment="1">
      <alignment horizontal="center" vertical="center" wrapText="1"/>
    </xf>
    <xf numFmtId="38" fontId="1" fillId="0" borderId="11" xfId="49" applyFont="1" applyBorder="1" applyAlignment="1">
      <alignment horizontal="center" vertical="center" wrapText="1"/>
    </xf>
    <xf numFmtId="38" fontId="1" fillId="0" borderId="10" xfId="49" applyFont="1" applyBorder="1" applyAlignment="1">
      <alignment horizontal="center" vertical="center" wrapText="1"/>
    </xf>
    <xf numFmtId="38" fontId="1" fillId="0" borderId="23" xfId="49" applyFont="1" applyBorder="1" applyAlignment="1">
      <alignment horizontal="center" vertical="center" wrapText="1"/>
    </xf>
    <xf numFmtId="38" fontId="1" fillId="0" borderId="24" xfId="49" applyFont="1" applyBorder="1" applyAlignment="1">
      <alignment horizontal="center" vertical="center" wrapText="1"/>
    </xf>
    <xf numFmtId="38" fontId="1" fillId="0" borderId="25" xfId="49" applyFont="1" applyBorder="1" applyAlignment="1">
      <alignment horizontal="center" vertical="center" wrapText="1"/>
    </xf>
    <xf numFmtId="38" fontId="1" fillId="0" borderId="15" xfId="49" applyFont="1" applyBorder="1" applyAlignment="1">
      <alignment horizontal="center" vertical="center" wrapText="1"/>
    </xf>
    <xf numFmtId="38" fontId="1" fillId="0" borderId="26" xfId="49" applyFont="1" applyBorder="1" applyAlignment="1">
      <alignment horizontal="center" vertical="center" wrapText="1"/>
    </xf>
    <xf numFmtId="38" fontId="1" fillId="0" borderId="21" xfId="49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38" fontId="1" fillId="0" borderId="18" xfId="49" applyFont="1" applyBorder="1" applyAlignment="1">
      <alignment horizontal="center" vertical="center" wrapText="1"/>
    </xf>
    <xf numFmtId="38" fontId="1" fillId="0" borderId="22" xfId="49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4">
      <selection activeCell="M36" sqref="M36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5" width="6.75390625" style="6" customWidth="1"/>
    <col min="6" max="11" width="6.75390625" style="1" customWidth="1"/>
    <col min="12" max="14" width="6.75390625" style="6" customWidth="1"/>
    <col min="15" max="20" width="6.75390625" style="1" customWidth="1"/>
    <col min="21" max="22" width="6.75390625" style="6" customWidth="1"/>
    <col min="23" max="16384" width="9.625" style="1" customWidth="1"/>
  </cols>
  <sheetData>
    <row r="1" ht="12" customHeight="1">
      <c r="A1" s="1" t="s">
        <v>6</v>
      </c>
    </row>
    <row r="3" ht="12" customHeight="1">
      <c r="A3" s="1" t="s">
        <v>7</v>
      </c>
    </row>
    <row r="4" ht="12" customHeight="1">
      <c r="A4" s="1" t="s">
        <v>19</v>
      </c>
    </row>
    <row r="5" ht="12" customHeight="1">
      <c r="V5" s="2" t="s">
        <v>20</v>
      </c>
    </row>
    <row r="6" spans="1:22" ht="12" customHeight="1">
      <c r="A6" s="45" t="s">
        <v>0</v>
      </c>
      <c r="B6" s="45"/>
      <c r="C6" s="45"/>
      <c r="D6" s="46"/>
      <c r="E6" s="32" t="s">
        <v>9</v>
      </c>
      <c r="F6" s="33"/>
      <c r="G6" s="33"/>
      <c r="H6" s="33"/>
      <c r="I6" s="33"/>
      <c r="J6" s="33"/>
      <c r="K6" s="33"/>
      <c r="L6" s="33"/>
      <c r="M6" s="34"/>
      <c r="N6" s="32" t="s">
        <v>8</v>
      </c>
      <c r="O6" s="33"/>
      <c r="P6" s="33"/>
      <c r="Q6" s="33"/>
      <c r="R6" s="33"/>
      <c r="S6" s="33"/>
      <c r="T6" s="33"/>
      <c r="U6" s="33"/>
      <c r="V6" s="33"/>
    </row>
    <row r="7" spans="1:22" ht="12" customHeight="1">
      <c r="A7" s="47"/>
      <c r="B7" s="47"/>
      <c r="C7" s="47"/>
      <c r="D7" s="48"/>
      <c r="E7" s="35" t="s">
        <v>5</v>
      </c>
      <c r="F7" s="29" t="s">
        <v>11</v>
      </c>
      <c r="G7" s="30"/>
      <c r="H7" s="31"/>
      <c r="I7" s="29" t="s">
        <v>18</v>
      </c>
      <c r="J7" s="30"/>
      <c r="K7" s="30"/>
      <c r="L7" s="30"/>
      <c r="M7" s="31"/>
      <c r="N7" s="35" t="s">
        <v>5</v>
      </c>
      <c r="O7" s="29" t="s">
        <v>11</v>
      </c>
      <c r="P7" s="30"/>
      <c r="Q7" s="31"/>
      <c r="R7" s="29" t="s">
        <v>18</v>
      </c>
      <c r="S7" s="30"/>
      <c r="T7" s="30"/>
      <c r="U7" s="30"/>
      <c r="V7" s="30"/>
    </row>
    <row r="8" spans="1:22" ht="12" customHeight="1">
      <c r="A8" s="42" t="s">
        <v>3</v>
      </c>
      <c r="B8" s="42"/>
      <c r="C8" s="42"/>
      <c r="D8" s="44" t="s">
        <v>4</v>
      </c>
      <c r="E8" s="36"/>
      <c r="F8" s="35" t="s">
        <v>5</v>
      </c>
      <c r="G8" s="35" t="s">
        <v>12</v>
      </c>
      <c r="H8" s="38" t="s">
        <v>13</v>
      </c>
      <c r="I8" s="35" t="s">
        <v>5</v>
      </c>
      <c r="J8" s="29" t="s">
        <v>14</v>
      </c>
      <c r="K8" s="30"/>
      <c r="L8" s="31"/>
      <c r="M8" s="35" t="s">
        <v>17</v>
      </c>
      <c r="N8" s="36"/>
      <c r="O8" s="35" t="s">
        <v>5</v>
      </c>
      <c r="P8" s="35" t="s">
        <v>12</v>
      </c>
      <c r="Q8" s="38" t="s">
        <v>13</v>
      </c>
      <c r="R8" s="35" t="s">
        <v>5</v>
      </c>
      <c r="S8" s="29" t="s">
        <v>14</v>
      </c>
      <c r="T8" s="30"/>
      <c r="U8" s="31"/>
      <c r="V8" s="40" t="s">
        <v>17</v>
      </c>
    </row>
    <row r="9" spans="1:22" ht="12" customHeight="1">
      <c r="A9" s="43"/>
      <c r="B9" s="43"/>
      <c r="C9" s="43"/>
      <c r="D9" s="39"/>
      <c r="E9" s="37"/>
      <c r="F9" s="37"/>
      <c r="G9" s="37"/>
      <c r="H9" s="39"/>
      <c r="I9" s="37"/>
      <c r="J9" s="10" t="s">
        <v>5</v>
      </c>
      <c r="K9" s="10" t="s">
        <v>15</v>
      </c>
      <c r="L9" s="10" t="s">
        <v>16</v>
      </c>
      <c r="M9" s="37"/>
      <c r="N9" s="37"/>
      <c r="O9" s="37"/>
      <c r="P9" s="37"/>
      <c r="Q9" s="39"/>
      <c r="R9" s="37"/>
      <c r="S9" s="10" t="s">
        <v>5</v>
      </c>
      <c r="T9" s="10" t="s">
        <v>15</v>
      </c>
      <c r="U9" s="10" t="s">
        <v>16</v>
      </c>
      <c r="V9" s="41"/>
    </row>
    <row r="10" spans="1:22" ht="12" customHeight="1">
      <c r="A10" s="8" t="s">
        <v>1</v>
      </c>
      <c r="B10" s="4">
        <v>55</v>
      </c>
      <c r="C10" s="3" t="s">
        <v>0</v>
      </c>
      <c r="D10" s="11">
        <v>1980</v>
      </c>
      <c r="E10" s="7">
        <f>+F10+I10</f>
        <v>4511</v>
      </c>
      <c r="F10" s="5">
        <f>SUM(G10:H10)</f>
        <v>1661</v>
      </c>
      <c r="G10" s="5">
        <v>1624</v>
      </c>
      <c r="H10" s="5">
        <v>37</v>
      </c>
      <c r="I10" s="5">
        <f>+J10+M10</f>
        <v>2850</v>
      </c>
      <c r="J10" s="5">
        <f>SUM(K10:L10)</f>
        <v>16</v>
      </c>
      <c r="K10" s="5"/>
      <c r="L10" s="5">
        <v>16</v>
      </c>
      <c r="M10" s="5">
        <v>2834</v>
      </c>
      <c r="N10" s="7">
        <f>+O10+R10</f>
        <v>4348</v>
      </c>
      <c r="O10" s="5">
        <f>SUM(P10:Q10)</f>
        <v>1660</v>
      </c>
      <c r="P10" s="5">
        <v>1624</v>
      </c>
      <c r="Q10" s="5">
        <v>36</v>
      </c>
      <c r="R10" s="5">
        <f>+S10+V10</f>
        <v>2688</v>
      </c>
      <c r="S10" s="5">
        <f>SUM(T10:U10)</f>
        <v>16</v>
      </c>
      <c r="T10" s="5"/>
      <c r="U10" s="5">
        <v>16</v>
      </c>
      <c r="V10" s="9">
        <v>2672</v>
      </c>
    </row>
    <row r="11" spans="1:22" ht="12" customHeight="1">
      <c r="A11" s="8" t="s">
        <v>2</v>
      </c>
      <c r="B11" s="4">
        <v>2</v>
      </c>
      <c r="C11" s="3" t="s">
        <v>0</v>
      </c>
      <c r="D11" s="12">
        <v>1990</v>
      </c>
      <c r="E11" s="7">
        <f>+F11+I11</f>
        <v>4605</v>
      </c>
      <c r="F11" s="5">
        <f>SUM(G11:H11)</f>
        <v>1652</v>
      </c>
      <c r="G11" s="5">
        <v>1615</v>
      </c>
      <c r="H11" s="5">
        <v>37</v>
      </c>
      <c r="I11" s="5">
        <f>+J11+M11</f>
        <v>2953</v>
      </c>
      <c r="J11" s="5">
        <f>SUM(K11:L11)</f>
        <v>206</v>
      </c>
      <c r="K11" s="5"/>
      <c r="L11" s="5">
        <v>206</v>
      </c>
      <c r="M11" s="5">
        <v>2747</v>
      </c>
      <c r="N11" s="7">
        <f>+O11+R11</f>
        <v>4550</v>
      </c>
      <c r="O11" s="5">
        <f>SUM(P11:Q11)</f>
        <v>1651</v>
      </c>
      <c r="P11" s="5">
        <v>1615</v>
      </c>
      <c r="Q11" s="5">
        <v>36</v>
      </c>
      <c r="R11" s="5">
        <f>+S11+V11</f>
        <v>2899</v>
      </c>
      <c r="S11" s="5">
        <f>SUM(T11:U11)</f>
        <v>206</v>
      </c>
      <c r="T11" s="5"/>
      <c r="U11" s="5">
        <v>206</v>
      </c>
      <c r="V11" s="9">
        <v>2693</v>
      </c>
    </row>
    <row r="12" spans="1:22" ht="12" customHeight="1">
      <c r="A12" s="8" t="s">
        <v>2</v>
      </c>
      <c r="B12" s="4">
        <v>12</v>
      </c>
      <c r="C12" s="3" t="s">
        <v>0</v>
      </c>
      <c r="D12" s="11">
        <v>2000</v>
      </c>
      <c r="E12" s="7">
        <f>+F12+I12</f>
        <v>4522</v>
      </c>
      <c r="F12" s="5">
        <f>SUM(G12:H12)</f>
        <v>1583</v>
      </c>
      <c r="G12" s="5">
        <v>1582</v>
      </c>
      <c r="H12" s="5">
        <v>1</v>
      </c>
      <c r="I12" s="5">
        <f>+J12+M12</f>
        <v>2939</v>
      </c>
      <c r="J12" s="5">
        <f>SUM(K12:L12)</f>
        <v>396</v>
      </c>
      <c r="K12" s="5"/>
      <c r="L12" s="5">
        <v>396</v>
      </c>
      <c r="M12" s="5">
        <v>2543</v>
      </c>
      <c r="N12" s="7">
        <f>+O12+R12</f>
        <v>4464</v>
      </c>
      <c r="O12" s="5">
        <f>SUM(P12:Q12)</f>
        <v>1582</v>
      </c>
      <c r="P12" s="5">
        <v>1582</v>
      </c>
      <c r="Q12" s="5"/>
      <c r="R12" s="5">
        <f>+S12+V12</f>
        <v>2882</v>
      </c>
      <c r="S12" s="5">
        <f>SUM(T12:U12)</f>
        <v>396</v>
      </c>
      <c r="T12" s="5"/>
      <c r="U12" s="5">
        <v>396</v>
      </c>
      <c r="V12" s="9">
        <v>2486</v>
      </c>
    </row>
    <row r="13" spans="1:22" ht="12" customHeight="1">
      <c r="A13" s="14" t="s">
        <v>2</v>
      </c>
      <c r="B13" s="13">
        <v>22</v>
      </c>
      <c r="C13" s="15" t="s">
        <v>0</v>
      </c>
      <c r="D13" s="12">
        <v>2010</v>
      </c>
      <c r="E13" s="16">
        <f>+F13+I13</f>
        <v>4413</v>
      </c>
      <c r="F13" s="17">
        <f>SUM(G13:H13)</f>
        <v>1581</v>
      </c>
      <c r="G13" s="17">
        <v>1581</v>
      </c>
      <c r="H13" s="17"/>
      <c r="I13" s="17">
        <f>+J13+M13</f>
        <v>2832</v>
      </c>
      <c r="J13" s="17">
        <f>SUM(K13:L13)</f>
        <v>443</v>
      </c>
      <c r="K13" s="17">
        <v>4</v>
      </c>
      <c r="L13" s="17">
        <v>439</v>
      </c>
      <c r="M13" s="17">
        <v>2389</v>
      </c>
      <c r="N13" s="16">
        <f>+O13+R13</f>
        <v>4409</v>
      </c>
      <c r="O13" s="17">
        <f>SUM(P13:Q13)</f>
        <v>1581</v>
      </c>
      <c r="P13" s="17">
        <v>1581</v>
      </c>
      <c r="Q13" s="17"/>
      <c r="R13" s="17">
        <f>+S13+V13</f>
        <v>2828</v>
      </c>
      <c r="S13" s="17">
        <f>SUM(T13:U13)</f>
        <v>439</v>
      </c>
      <c r="T13" s="17"/>
      <c r="U13" s="17">
        <v>439</v>
      </c>
      <c r="V13" s="18">
        <v>2389</v>
      </c>
    </row>
    <row r="14" spans="1:22" ht="12" customHeight="1">
      <c r="A14" s="8" t="s">
        <v>2</v>
      </c>
      <c r="B14" s="4">
        <v>27</v>
      </c>
      <c r="C14" s="3" t="s">
        <v>0</v>
      </c>
      <c r="D14" s="11">
        <v>2015</v>
      </c>
      <c r="E14" s="26">
        <f>+F14+I14</f>
        <v>4407</v>
      </c>
      <c r="F14" s="27">
        <f>SUM(G14:H14)</f>
        <v>1579</v>
      </c>
      <c r="G14" s="27">
        <v>1579</v>
      </c>
      <c r="H14" s="27">
        <v>0</v>
      </c>
      <c r="I14" s="27">
        <f>+J14+M14</f>
        <v>2828</v>
      </c>
      <c r="J14" s="27">
        <f>SUM(K14:L14)</f>
        <v>439</v>
      </c>
      <c r="K14" s="27">
        <v>0</v>
      </c>
      <c r="L14" s="27">
        <v>439</v>
      </c>
      <c r="M14" s="27">
        <v>2389</v>
      </c>
      <c r="N14" s="26">
        <f>+O14+R14</f>
        <v>4407</v>
      </c>
      <c r="O14" s="27">
        <f>SUM(P14:Q14)</f>
        <v>1579</v>
      </c>
      <c r="P14" s="27">
        <v>1579</v>
      </c>
      <c r="Q14" s="27">
        <v>0</v>
      </c>
      <c r="R14" s="27">
        <f>+S14+V14</f>
        <v>2828</v>
      </c>
      <c r="S14" s="27">
        <f>SUM(T14:U14)</f>
        <v>439</v>
      </c>
      <c r="T14" s="27">
        <v>0</v>
      </c>
      <c r="U14" s="27">
        <v>439</v>
      </c>
      <c r="V14" s="28">
        <v>2389</v>
      </c>
    </row>
    <row r="15" spans="1:22" ht="12" customHeight="1">
      <c r="A15" s="20" t="s">
        <v>21</v>
      </c>
      <c r="B15" s="19">
        <v>2</v>
      </c>
      <c r="C15" s="21" t="s">
        <v>0</v>
      </c>
      <c r="D15" s="22">
        <v>2020</v>
      </c>
      <c r="E15" s="23"/>
      <c r="F15" s="24"/>
      <c r="G15" s="24"/>
      <c r="H15" s="24"/>
      <c r="I15" s="24"/>
      <c r="J15" s="24"/>
      <c r="K15" s="24"/>
      <c r="L15" s="24"/>
      <c r="M15" s="24"/>
      <c r="N15" s="23"/>
      <c r="O15" s="24"/>
      <c r="P15" s="24"/>
      <c r="Q15" s="24"/>
      <c r="R15" s="24"/>
      <c r="S15" s="24"/>
      <c r="T15" s="24"/>
      <c r="U15" s="24"/>
      <c r="V15" s="25"/>
    </row>
    <row r="16" spans="7:22" ht="12" customHeight="1">
      <c r="G16" s="2"/>
      <c r="J16" s="2"/>
      <c r="P16" s="2"/>
      <c r="S16" s="2"/>
      <c r="V16" s="2" t="s">
        <v>10</v>
      </c>
    </row>
  </sheetData>
  <sheetProtection/>
  <mergeCells count="23">
    <mergeCell ref="A6:D7"/>
    <mergeCell ref="E7:E9"/>
    <mergeCell ref="F7:H7"/>
    <mergeCell ref="F8:F9"/>
    <mergeCell ref="G8:G9"/>
    <mergeCell ref="H8:H9"/>
    <mergeCell ref="S8:U8"/>
    <mergeCell ref="V8:V9"/>
    <mergeCell ref="A8:C9"/>
    <mergeCell ref="D8:D9"/>
    <mergeCell ref="I8:I9"/>
    <mergeCell ref="J8:L8"/>
    <mergeCell ref="M8:M9"/>
    <mergeCell ref="I7:M7"/>
    <mergeCell ref="E6:M6"/>
    <mergeCell ref="N6:V6"/>
    <mergeCell ref="N7:N9"/>
    <mergeCell ref="O7:Q7"/>
    <mergeCell ref="R7:V7"/>
    <mergeCell ref="O8:O9"/>
    <mergeCell ref="P8:P9"/>
    <mergeCell ref="Q8:Q9"/>
    <mergeCell ref="R8:R9"/>
  </mergeCells>
  <printOptions/>
  <pageMargins left="0.3937007874015748" right="0.3937007874015748" top="0.984251968503937" bottom="0.5905511811023623" header="0.5118110236220472" footer="0.196850393700787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us212</cp:lastModifiedBy>
  <cp:lastPrinted>2021-09-03T05:02:47Z</cp:lastPrinted>
  <dcterms:created xsi:type="dcterms:W3CDTF">2004-05-25T04:22:04Z</dcterms:created>
  <dcterms:modified xsi:type="dcterms:W3CDTF">2021-09-03T05:03:15Z</dcterms:modified>
  <cp:category/>
  <cp:version/>
  <cp:contentType/>
  <cp:contentStatus/>
</cp:coreProperties>
</file>